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ull2" sheetId="1" state="visible" r:id="rId2"/>
    <sheet name="Sheet1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<sst xmlns="http://schemas.openxmlformats.org/spreadsheetml/2006/main" count="36" uniqueCount="30">
  <si>
    <t xml:space="preserve">Rectangle envolvent</t>
  </si>
  <si>
    <t xml:space="preserve">Fulls A4 necessaris</t>
  </si>
  <si>
    <t xml:space="preserve">Arrodonit</t>
  </si>
  <si>
    <t xml:space="preserve">NOM</t>
  </si>
  <si>
    <t xml:space="preserve">Mida X</t>
  </si>
  <si>
    <t xml:space="preserve">Mida Y</t>
  </si>
  <si>
    <t xml:space="preserve">Fulls X</t>
  </si>
  <si>
    <t xml:space="preserve">Fulls Y</t>
  </si>
  <si>
    <t xml:space="preserve">Fulls A4</t>
  </si>
  <si>
    <t xml:space="preserve">Diagonals</t>
  </si>
  <si>
    <t xml:space="preserve">H-straps</t>
  </si>
  <si>
    <t xml:space="preserve">Intrados_1_8</t>
  </si>
  <si>
    <t xml:space="preserve">Intrados_9_17</t>
  </si>
  <si>
    <t xml:space="preserve">Extrados_1_8</t>
  </si>
  <si>
    <t xml:space="preserve">Extrados_9_17</t>
  </si>
  <si>
    <t xml:space="preserve">Ribs_1_6</t>
  </si>
  <si>
    <t xml:space="preserve">Ribs_7_12</t>
  </si>
  <si>
    <t xml:space="preserve">Ribs_13_17</t>
  </si>
  <si>
    <t xml:space="preserve">Rods</t>
  </si>
  <si>
    <t xml:space="preserve">SUM</t>
  </si>
  <si>
    <t xml:space="preserve">Paper</t>
  </si>
  <si>
    <t xml:space="preserve">X-size</t>
  </si>
  <si>
    <t xml:space="preserve">Y-size</t>
  </si>
  <si>
    <t xml:space="preserve">columns</t>
  </si>
  <si>
    <t xml:space="preserve">rows</t>
  </si>
  <si>
    <t xml:space="preserve">Sheets</t>
  </si>
  <si>
    <t xml:space="preserve">mm</t>
  </si>
  <si>
    <t xml:space="preserve">m</t>
  </si>
  <si>
    <t xml:space="preserve">A4</t>
  </si>
  <si>
    <t xml:space="preserve">A3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</si>
</sst>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$-409]#,##0.00;[RED]\-[$$-409]#,##0.00"/>
    <numFmt numFmtId="166" formatCode="0.00"/>
    <numFmt numFmtId="167" formatCode="General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FreeSans"/>
      <family val="2"/>
    </font>
    <font>
      <b val="true"/>
      <sz val="10"/>
      <name val="Arial"/>
      <family val="2"/>
    </font>
    <font>
      <sz val="10"/>
      <color rgb="FF0000FF"/>
      <name val="Arial"/>
      <family val="2"/>
    </font>
    <font>
      <sz val="10"/>
      <color rgb="FF0066B3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t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B3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H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4.6"/>
    <col collapsed="false" customWidth="true" hidden="false" outlineLevel="0" max="4" min="4" style="0" width="18.35"/>
  </cols>
  <sheetData>
    <row r="2" customFormat="false" ht="12.8" hidden="false" customHeight="false" outlineLevel="0" collapsed="false">
      <c r="A2" s="1"/>
      <c r="B2" s="1" t="s">
        <v>0</v>
      </c>
      <c r="C2" s="1"/>
      <c r="D2" s="1" t="s">
        <v>1</v>
      </c>
      <c r="E2" s="1"/>
      <c r="F2" s="1" t="s">
        <v>2</v>
      </c>
      <c r="G2" s="1"/>
      <c r="H2" s="1"/>
    </row>
    <row r="3" customFormat="false" ht="12.8" hidden="false" customHeight="false" outlineLevel="0" collapsed="false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6</v>
      </c>
      <c r="G3" s="1" t="s">
        <v>7</v>
      </c>
      <c r="H3" s="1" t="s">
        <v>8</v>
      </c>
    </row>
    <row r="4" customFormat="false" ht="12.8" hidden="false" customHeight="false" outlineLevel="0" collapsed="false">
      <c r="A4" s="2" t="s">
        <v>9</v>
      </c>
      <c r="B4" s="2" t="n">
        <v>5430</v>
      </c>
      <c r="C4" s="2" t="n">
        <v>2785</v>
      </c>
      <c r="D4" s="3" t="n">
        <f aca="false">B4/210</f>
        <v>25.8571428571429</v>
      </c>
      <c r="E4" s="3" t="n">
        <f aca="false">C4/297</f>
        <v>9.37710437710438</v>
      </c>
      <c r="F4" s="2" t="n">
        <f aca="false">ROUNDUP(D4,0)</f>
        <v>26</v>
      </c>
      <c r="G4" s="2" t="n">
        <f aca="false">ROUNDUP(E4,0)</f>
        <v>10</v>
      </c>
      <c r="H4" s="4" t="n">
        <f aca="false">F4*G4</f>
        <v>260</v>
      </c>
    </row>
    <row r="5" customFormat="false" ht="12.8" hidden="false" customHeight="false" outlineLevel="0" collapsed="false">
      <c r="A5" s="2" t="s">
        <v>10</v>
      </c>
      <c r="B5" s="2" t="n">
        <v>1568</v>
      </c>
      <c r="C5" s="2" t="n">
        <v>1851</v>
      </c>
      <c r="D5" s="3" t="n">
        <f aca="false">B5/210</f>
        <v>7.46666666666667</v>
      </c>
      <c r="E5" s="3" t="n">
        <f aca="false">C5/297</f>
        <v>6.23232323232323</v>
      </c>
      <c r="F5" s="2" t="n">
        <f aca="false">ROUNDUP(D5,0)</f>
        <v>8</v>
      </c>
      <c r="G5" s="2" t="n">
        <f aca="false">ROUNDUP(E5,0)</f>
        <v>7</v>
      </c>
      <c r="H5" s="4" t="n">
        <f aca="false">F5*G5</f>
        <v>56</v>
      </c>
    </row>
    <row r="6" customFormat="false" ht="12.8" hidden="false" customHeight="false" outlineLevel="0" collapsed="false">
      <c r="A6" s="2" t="s">
        <v>11</v>
      </c>
      <c r="B6" s="2" t="n">
        <v>4390</v>
      </c>
      <c r="C6" s="2" t="n">
        <v>3023</v>
      </c>
      <c r="D6" s="3" t="n">
        <f aca="false">B6/210</f>
        <v>20.9047619047619</v>
      </c>
      <c r="E6" s="3" t="n">
        <f aca="false">C6/297</f>
        <v>10.1784511784512</v>
      </c>
      <c r="F6" s="2" t="n">
        <f aca="false">ROUNDUP(D6,0)</f>
        <v>21</v>
      </c>
      <c r="G6" s="2" t="n">
        <f aca="false">ROUNDUP(E6,0)</f>
        <v>11</v>
      </c>
      <c r="H6" s="4" t="n">
        <f aca="false">F6*G6</f>
        <v>231</v>
      </c>
    </row>
    <row r="7" customFormat="false" ht="12.8" hidden="false" customHeight="false" outlineLevel="0" collapsed="false">
      <c r="A7" s="2" t="s">
        <v>12</v>
      </c>
      <c r="B7" s="2" t="n">
        <v>4361</v>
      </c>
      <c r="C7" s="2" t="n">
        <v>2647</v>
      </c>
      <c r="D7" s="3" t="n">
        <f aca="false">B7/210</f>
        <v>20.7666666666667</v>
      </c>
      <c r="E7" s="3" t="n">
        <f aca="false">C7/297</f>
        <v>8.91245791245791</v>
      </c>
      <c r="F7" s="2" t="n">
        <f aca="false">ROUNDUP(D7,0)</f>
        <v>21</v>
      </c>
      <c r="G7" s="2" t="n">
        <f aca="false">ROUNDUP(E7,0)</f>
        <v>9</v>
      </c>
      <c r="H7" s="4" t="n">
        <f aca="false">F7*G7</f>
        <v>189</v>
      </c>
    </row>
    <row r="8" customFormat="false" ht="12.8" hidden="false" customHeight="false" outlineLevel="0" collapsed="false">
      <c r="A8" s="2" t="s">
        <v>13</v>
      </c>
      <c r="B8" s="2" t="n">
        <v>4177</v>
      </c>
      <c r="C8" s="2" t="n">
        <v>3412</v>
      </c>
      <c r="D8" s="3" t="n">
        <f aca="false">B8/210</f>
        <v>19.8904761904762</v>
      </c>
      <c r="E8" s="3" t="n">
        <f aca="false">C8/297</f>
        <v>11.4882154882155</v>
      </c>
      <c r="F8" s="2" t="n">
        <f aca="false">ROUNDUP(D8,0)</f>
        <v>20</v>
      </c>
      <c r="G8" s="2" t="n">
        <f aca="false">ROUNDUP(E8,0)</f>
        <v>12</v>
      </c>
      <c r="H8" s="4" t="n">
        <f aca="false">F8*G8</f>
        <v>240</v>
      </c>
    </row>
    <row r="9" customFormat="false" ht="12.8" hidden="false" customHeight="false" outlineLevel="0" collapsed="false">
      <c r="A9" s="2" t="s">
        <v>14</v>
      </c>
      <c r="B9" s="2" t="n">
        <v>4113</v>
      </c>
      <c r="C9" s="2" t="n">
        <v>3054</v>
      </c>
      <c r="D9" s="3" t="n">
        <f aca="false">B9/210</f>
        <v>19.5857142857143</v>
      </c>
      <c r="E9" s="3" t="n">
        <f aca="false">C9/297</f>
        <v>10.2828282828283</v>
      </c>
      <c r="F9" s="2" t="n">
        <f aca="false">ROUNDUP(D9,0)</f>
        <v>20</v>
      </c>
      <c r="G9" s="2" t="n">
        <f aca="false">ROUNDUP(E9,0)</f>
        <v>11</v>
      </c>
      <c r="H9" s="4" t="n">
        <f aca="false">F9*G9</f>
        <v>220</v>
      </c>
    </row>
    <row r="10" customFormat="false" ht="12.8" hidden="false" customHeight="false" outlineLevel="0" collapsed="false">
      <c r="A10" s="2" t="s">
        <v>15</v>
      </c>
      <c r="B10" s="2" t="n">
        <v>3035</v>
      </c>
      <c r="C10" s="2" t="n">
        <v>4302</v>
      </c>
      <c r="D10" s="3" t="n">
        <f aca="false">B10/210</f>
        <v>14.452380952381</v>
      </c>
      <c r="E10" s="3" t="n">
        <f aca="false">C10/297</f>
        <v>14.4848484848485</v>
      </c>
      <c r="F10" s="2" t="n">
        <f aca="false">ROUNDUP(D10,0)</f>
        <v>15</v>
      </c>
      <c r="G10" s="2" t="n">
        <f aca="false">ROUNDUP(E10,0)</f>
        <v>15</v>
      </c>
      <c r="H10" s="4" t="n">
        <f aca="false">F10*G10</f>
        <v>225</v>
      </c>
    </row>
    <row r="11" customFormat="false" ht="12.8" hidden="false" customHeight="false" outlineLevel="0" collapsed="false">
      <c r="A11" s="2" t="s">
        <v>16</v>
      </c>
      <c r="B11" s="2" t="n">
        <v>2778</v>
      </c>
      <c r="C11" s="2" t="n">
        <v>4302</v>
      </c>
      <c r="D11" s="3" t="n">
        <f aca="false">B11/210</f>
        <v>13.2285714285714</v>
      </c>
      <c r="E11" s="3" t="n">
        <f aca="false">C11/297</f>
        <v>14.4848484848485</v>
      </c>
      <c r="F11" s="2" t="n">
        <f aca="false">ROUNDUP(D11,0)</f>
        <v>14</v>
      </c>
      <c r="G11" s="2" t="n">
        <f aca="false">ROUNDUP(E11,0)</f>
        <v>15</v>
      </c>
      <c r="H11" s="4" t="n">
        <f aca="false">F11*G11</f>
        <v>210</v>
      </c>
    </row>
    <row r="12" customFormat="false" ht="12.8" hidden="false" customHeight="false" outlineLevel="0" collapsed="false">
      <c r="A12" s="2" t="s">
        <v>17</v>
      </c>
      <c r="B12" s="2" t="n">
        <v>1985</v>
      </c>
      <c r="C12" s="2" t="n">
        <v>1932</v>
      </c>
      <c r="D12" s="3" t="n">
        <f aca="false">B12/210</f>
        <v>9.45238095238095</v>
      </c>
      <c r="E12" s="3" t="n">
        <f aca="false">C12/297</f>
        <v>6.50505050505051</v>
      </c>
      <c r="F12" s="2" t="n">
        <f aca="false">ROUNDUP(D12,0)</f>
        <v>10</v>
      </c>
      <c r="G12" s="2" t="n">
        <f aca="false">ROUNDUP(E12,0)</f>
        <v>7</v>
      </c>
      <c r="H12" s="4" t="n">
        <f aca="false">F12*G12</f>
        <v>70</v>
      </c>
    </row>
    <row r="13" customFormat="false" ht="12.8" hidden="false" customHeight="false" outlineLevel="0" collapsed="false">
      <c r="A13" s="2" t="s">
        <v>18</v>
      </c>
      <c r="B13" s="2" t="n">
        <v>1238</v>
      </c>
      <c r="C13" s="2" t="n">
        <v>3996</v>
      </c>
      <c r="D13" s="3" t="n">
        <f aca="false">B13/210</f>
        <v>5.8952380952381</v>
      </c>
      <c r="E13" s="3" t="n">
        <f aca="false">C13/297</f>
        <v>13.4545454545455</v>
      </c>
      <c r="F13" s="2" t="n">
        <f aca="false">ROUNDUP(D13,0)</f>
        <v>6</v>
      </c>
      <c r="G13" s="2" t="n">
        <f aca="false">ROUNDUP(E13,0)</f>
        <v>14</v>
      </c>
      <c r="H13" s="4" t="n">
        <f aca="false">F13*G13</f>
        <v>84</v>
      </c>
    </row>
    <row r="14" customFormat="false" ht="12.8" hidden="false" customHeight="false" outlineLevel="0" collapsed="false">
      <c r="A14" s="5"/>
      <c r="B14" s="5"/>
      <c r="C14" s="5"/>
      <c r="D14" s="6"/>
      <c r="E14" s="6"/>
      <c r="F14" s="5"/>
      <c r="G14" s="5"/>
      <c r="H14" s="7"/>
    </row>
    <row r="15" customFormat="false" ht="12.8" hidden="false" customHeight="false" outlineLevel="0" collapsed="false">
      <c r="A15" s="5"/>
      <c r="B15" s="5"/>
      <c r="C15" s="5"/>
      <c r="D15" s="6"/>
      <c r="E15" s="6"/>
      <c r="F15" s="5"/>
      <c r="G15" s="5"/>
      <c r="H15" s="7"/>
    </row>
    <row r="16" customFormat="false" ht="12.8" hidden="false" customHeight="false" outlineLevel="0" collapsed="false">
      <c r="A16" s="4" t="str">
        <f aca="false">A4</f>
        <v>Diagonals</v>
      </c>
      <c r="B16" s="4" t="n">
        <f aca="false">F4</f>
        <v>26</v>
      </c>
      <c r="C16" s="4" t="n">
        <f aca="false">G4</f>
        <v>10</v>
      </c>
      <c r="D16" s="4" t="n">
        <f aca="false">H4</f>
        <v>260</v>
      </c>
      <c r="E16" s="6"/>
      <c r="F16" s="5"/>
      <c r="G16" s="5"/>
      <c r="H16" s="7"/>
    </row>
    <row r="17" customFormat="false" ht="12.8" hidden="false" customHeight="false" outlineLevel="0" collapsed="false">
      <c r="A17" s="4" t="str">
        <f aca="false">A5</f>
        <v>H-straps</v>
      </c>
      <c r="B17" s="4" t="n">
        <f aca="false">F5</f>
        <v>8</v>
      </c>
      <c r="C17" s="4" t="n">
        <f aca="false">G5</f>
        <v>7</v>
      </c>
      <c r="D17" s="4" t="n">
        <f aca="false">H5</f>
        <v>56</v>
      </c>
      <c r="E17" s="6"/>
      <c r="F17" s="5"/>
      <c r="G17" s="5"/>
      <c r="H17" s="5"/>
    </row>
    <row r="18" customFormat="false" ht="12.8" hidden="false" customHeight="false" outlineLevel="0" collapsed="false">
      <c r="A18" s="4" t="str">
        <f aca="false">A6</f>
        <v>Intrados_1_8</v>
      </c>
      <c r="B18" s="4" t="n">
        <f aca="false">F6</f>
        <v>21</v>
      </c>
      <c r="C18" s="4" t="n">
        <f aca="false">G6</f>
        <v>11</v>
      </c>
      <c r="D18" s="4" t="n">
        <f aca="false">H6</f>
        <v>231</v>
      </c>
      <c r="E18" s="6"/>
      <c r="F18" s="5"/>
      <c r="G18" s="5"/>
      <c r="H18" s="5"/>
    </row>
    <row r="19" customFormat="false" ht="12.8" hidden="false" customHeight="false" outlineLevel="0" collapsed="false">
      <c r="A19" s="4" t="str">
        <f aca="false">A7</f>
        <v>Intrados_9_17</v>
      </c>
      <c r="B19" s="4" t="n">
        <f aca="false">F7</f>
        <v>21</v>
      </c>
      <c r="C19" s="4" t="n">
        <f aca="false">G7</f>
        <v>9</v>
      </c>
      <c r="D19" s="4" t="n">
        <f aca="false">H7</f>
        <v>189</v>
      </c>
      <c r="E19" s="6"/>
      <c r="F19" s="5"/>
      <c r="G19" s="5"/>
      <c r="H19" s="5"/>
    </row>
    <row r="20" customFormat="false" ht="12.8" hidden="false" customHeight="false" outlineLevel="0" collapsed="false">
      <c r="A20" s="4" t="str">
        <f aca="false">A8</f>
        <v>Extrados_1_8</v>
      </c>
      <c r="B20" s="4" t="n">
        <f aca="false">F8</f>
        <v>20</v>
      </c>
      <c r="C20" s="4" t="n">
        <f aca="false">G8</f>
        <v>12</v>
      </c>
      <c r="D20" s="4" t="n">
        <f aca="false">H8</f>
        <v>240</v>
      </c>
      <c r="E20" s="6"/>
      <c r="F20" s="5"/>
      <c r="G20" s="5"/>
      <c r="H20" s="5"/>
    </row>
    <row r="21" customFormat="false" ht="12.8" hidden="false" customHeight="false" outlineLevel="0" collapsed="false">
      <c r="A21" s="4" t="str">
        <f aca="false">A9</f>
        <v>Extrados_9_17</v>
      </c>
      <c r="B21" s="4" t="n">
        <f aca="false">F9</f>
        <v>20</v>
      </c>
      <c r="C21" s="4" t="n">
        <f aca="false">G9</f>
        <v>11</v>
      </c>
      <c r="D21" s="4" t="n">
        <f aca="false">H9</f>
        <v>220</v>
      </c>
      <c r="E21" s="6"/>
      <c r="F21" s="5"/>
      <c r="G21" s="5"/>
      <c r="H21" s="5"/>
    </row>
    <row r="22" customFormat="false" ht="12.8" hidden="false" customHeight="false" outlineLevel="0" collapsed="false">
      <c r="A22" s="4" t="str">
        <f aca="false">A10</f>
        <v>Ribs_1_6</v>
      </c>
      <c r="B22" s="4" t="n">
        <f aca="false">F10</f>
        <v>15</v>
      </c>
      <c r="C22" s="4" t="n">
        <f aca="false">G10</f>
        <v>15</v>
      </c>
      <c r="D22" s="4" t="n">
        <f aca="false">H10</f>
        <v>225</v>
      </c>
      <c r="E22" s="6"/>
      <c r="F22" s="5"/>
      <c r="G22" s="5"/>
      <c r="H22" s="5"/>
    </row>
    <row r="23" customFormat="false" ht="12.8" hidden="false" customHeight="false" outlineLevel="0" collapsed="false">
      <c r="A23" s="4" t="str">
        <f aca="false">A11</f>
        <v>Ribs_7_12</v>
      </c>
      <c r="B23" s="4" t="n">
        <f aca="false">F11</f>
        <v>14</v>
      </c>
      <c r="C23" s="4" t="n">
        <f aca="false">G11</f>
        <v>15</v>
      </c>
      <c r="D23" s="4" t="n">
        <f aca="false">H11</f>
        <v>210</v>
      </c>
      <c r="E23" s="6"/>
      <c r="F23" s="5"/>
      <c r="G23" s="5"/>
      <c r="H23" s="5"/>
    </row>
    <row r="24" customFormat="false" ht="12.8" hidden="false" customHeight="false" outlineLevel="0" collapsed="false">
      <c r="A24" s="4" t="str">
        <f aca="false">A12</f>
        <v>Ribs_13_17</v>
      </c>
      <c r="B24" s="4" t="n">
        <f aca="false">F12</f>
        <v>10</v>
      </c>
      <c r="C24" s="4" t="n">
        <f aca="false">G12</f>
        <v>7</v>
      </c>
      <c r="D24" s="4" t="n">
        <f aca="false">H12</f>
        <v>70</v>
      </c>
      <c r="E24" s="6"/>
      <c r="F24" s="5"/>
      <c r="G24" s="5"/>
      <c r="H24" s="5"/>
    </row>
    <row r="25" customFormat="false" ht="12.8" hidden="false" customHeight="false" outlineLevel="0" collapsed="false">
      <c r="A25" s="4" t="str">
        <f aca="false">A13</f>
        <v>Rods</v>
      </c>
      <c r="B25" s="4" t="n">
        <f aca="false">F13</f>
        <v>6</v>
      </c>
      <c r="C25" s="4" t="n">
        <f aca="false">G13</f>
        <v>14</v>
      </c>
      <c r="D25" s="4" t="n">
        <f aca="false">H13</f>
        <v>84</v>
      </c>
      <c r="E25" s="6"/>
      <c r="F25" s="5"/>
      <c r="G25" s="5"/>
      <c r="H25" s="5"/>
    </row>
    <row r="26" customFormat="false" ht="12.8" hidden="false" customHeight="false" outlineLevel="0" collapsed="false">
      <c r="A26" s="4" t="s">
        <v>19</v>
      </c>
      <c r="B26" s="4"/>
      <c r="C26" s="4"/>
      <c r="D26" s="4" t="n">
        <f aca="false">SUM(D16:D25)</f>
        <v>1785</v>
      </c>
      <c r="E26" s="5"/>
      <c r="F26" s="5"/>
      <c r="G26" s="5"/>
      <c r="H26" s="5"/>
    </row>
    <row r="27" customFormat="false" ht="12.8" hidden="false" customHeight="false" outlineLevel="0" collapsed="false">
      <c r="A27" s="5"/>
      <c r="B27" s="5"/>
      <c r="C27" s="5"/>
      <c r="D27" s="5"/>
      <c r="E27" s="5"/>
      <c r="F27" s="5"/>
      <c r="G27" s="5"/>
      <c r="H27" s="5"/>
    </row>
    <row r="28" customFormat="false" ht="12.8" hidden="false" customHeight="false" outlineLevel="0" collapsed="false">
      <c r="A28" s="5"/>
      <c r="B28" s="5"/>
      <c r="C28" s="5"/>
      <c r="D28" s="5"/>
      <c r="E28" s="5"/>
      <c r="F28" s="5"/>
      <c r="G28" s="5"/>
      <c r="H28" s="5"/>
    </row>
    <row r="29" customFormat="false" ht="12.8" hidden="false" customHeight="false" outlineLevel="0" collapsed="false">
      <c r="A29" s="5"/>
      <c r="B29" s="5"/>
      <c r="C29" s="5"/>
      <c r="D29" s="5"/>
      <c r="E29" s="5"/>
      <c r="F29" s="5"/>
      <c r="G29" s="5"/>
      <c r="H29" s="5"/>
    </row>
    <row r="30" customFormat="false" ht="12.8" hidden="false" customHeight="false" outlineLevel="0" collapsed="false">
      <c r="A30" s="5"/>
      <c r="B30" s="5"/>
      <c r="C30" s="5"/>
      <c r="D30" s="5"/>
      <c r="E30" s="5"/>
      <c r="F30" s="5"/>
      <c r="G30" s="5"/>
      <c r="H30" s="5"/>
    </row>
    <row r="31" customFormat="false" ht="12.8" hidden="false" customHeight="false" outlineLevel="0" collapsed="false">
      <c r="A31" s="5"/>
      <c r="B31" s="5"/>
      <c r="C31" s="5"/>
      <c r="D31" s="5"/>
      <c r="E31" s="5"/>
      <c r="F31" s="5"/>
      <c r="G31" s="5"/>
      <c r="H31" s="5"/>
    </row>
    <row r="32" customFormat="false" ht="12.8" hidden="false" customHeight="false" outlineLevel="0" collapsed="false">
      <c r="A32" s="5"/>
      <c r="B32" s="5"/>
      <c r="C32" s="5"/>
      <c r="D32" s="5"/>
      <c r="E32" s="5"/>
      <c r="F32" s="5"/>
      <c r="G32" s="5"/>
      <c r="H32" s="5"/>
    </row>
    <row r="33" customFormat="false" ht="12.8" hidden="false" customHeight="false" outlineLevel="0" collapsed="false">
      <c r="A33" s="5"/>
      <c r="B33" s="5"/>
      <c r="C33" s="5"/>
      <c r="D33" s="5"/>
      <c r="E33" s="5"/>
      <c r="F33" s="5"/>
      <c r="G33" s="5"/>
      <c r="H33" s="5"/>
    </row>
    <row r="34" customFormat="false" ht="12.8" hidden="false" customHeight="false" outlineLevel="0" collapsed="false">
      <c r="A34" s="5"/>
      <c r="B34" s="5"/>
      <c r="C34" s="5"/>
      <c r="D34" s="5"/>
      <c r="E34" s="5"/>
      <c r="F34" s="5"/>
      <c r="G34" s="5"/>
      <c r="H34" s="5"/>
    </row>
  </sheetData>
  <mergeCells count="2">
    <mergeCell ref="B2:C2"/>
    <mergeCell ref="F2:G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7" activeCellId="0" sqref="E2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9.04"/>
  </cols>
  <sheetData>
    <row r="1" customFormat="false" ht="12.8" hidden="false" customHeight="false" outlineLevel="0" collapsed="false">
      <c r="A1" s="5" t="s">
        <v>20</v>
      </c>
      <c r="B1" s="5" t="s">
        <v>21</v>
      </c>
      <c r="C1" s="5" t="s">
        <v>22</v>
      </c>
      <c r="D1" s="5" t="s">
        <v>23</v>
      </c>
      <c r="E1" s="5" t="s">
        <v>24</v>
      </c>
      <c r="F1" s="5" t="s">
        <v>21</v>
      </c>
      <c r="G1" s="5" t="s">
        <v>21</v>
      </c>
      <c r="H1" s="5" t="s">
        <v>25</v>
      </c>
    </row>
    <row r="2" customFormat="false" ht="12.8" hidden="false" customHeight="false" outlineLevel="0" collapsed="false">
      <c r="A2" s="5"/>
      <c r="B2" s="5" t="s">
        <v>26</v>
      </c>
      <c r="C2" s="5" t="s">
        <v>26</v>
      </c>
      <c r="D2" s="5"/>
      <c r="E2" s="5"/>
      <c r="F2" s="5" t="s">
        <v>27</v>
      </c>
      <c r="G2" s="5" t="s">
        <v>27</v>
      </c>
      <c r="H2" s="5"/>
    </row>
    <row r="3" customFormat="false" ht="12.8" hidden="false" customHeight="false" outlineLevel="0" collapsed="false">
      <c r="A3" s="5" t="s">
        <v>28</v>
      </c>
      <c r="B3" s="5" t="n">
        <v>210</v>
      </c>
      <c r="C3" s="5" t="n">
        <v>297</v>
      </c>
      <c r="D3" s="5" t="n">
        <v>20</v>
      </c>
      <c r="E3" s="5" t="n">
        <v>12</v>
      </c>
      <c r="F3" s="8" t="n">
        <f aca="false">B3*D3/1000</f>
        <v>4.2</v>
      </c>
      <c r="G3" s="8" t="n">
        <f aca="false">E3*C3/1000</f>
        <v>3.564</v>
      </c>
      <c r="H3" s="8" t="n">
        <f aca="false">D3*E3</f>
        <v>240</v>
      </c>
    </row>
    <row r="4" customFormat="false" ht="12.8" hidden="false" customHeight="false" outlineLevel="0" collapsed="false">
      <c r="A4" s="5" t="str">
        <f aca="false">A3</f>
        <v>A4</v>
      </c>
      <c r="B4" s="5" t="n">
        <f aca="false">B3</f>
        <v>210</v>
      </c>
      <c r="C4" s="5" t="n">
        <f aca="false">C3</f>
        <v>297</v>
      </c>
      <c r="D4" s="5" t="n">
        <v>18</v>
      </c>
      <c r="E4" s="5" t="n">
        <v>14</v>
      </c>
      <c r="F4" s="8" t="n">
        <f aca="false">B4*D4/1000</f>
        <v>3.78</v>
      </c>
      <c r="G4" s="8" t="n">
        <f aca="false">E4*C4/1000</f>
        <v>4.158</v>
      </c>
      <c r="H4" s="8" t="n">
        <f aca="false">D4*E4</f>
        <v>252</v>
      </c>
    </row>
    <row r="5" customFormat="false" ht="12.8" hidden="false" customHeight="false" outlineLevel="0" collapsed="false">
      <c r="A5" s="5" t="str">
        <f aca="false">A4</f>
        <v>A4</v>
      </c>
      <c r="B5" s="5" t="n">
        <f aca="false">B4</f>
        <v>210</v>
      </c>
      <c r="C5" s="5" t="n">
        <f aca="false">C4</f>
        <v>297</v>
      </c>
      <c r="D5" s="5" t="n">
        <v>14</v>
      </c>
      <c r="E5" s="5" t="n">
        <v>14</v>
      </c>
      <c r="F5" s="8" t="n">
        <f aca="false">B5*D5/1000</f>
        <v>2.94</v>
      </c>
      <c r="G5" s="8" t="n">
        <f aca="false">E5*C5/1000</f>
        <v>4.158</v>
      </c>
      <c r="H5" s="8" t="n">
        <f aca="false">D5*E5</f>
        <v>196</v>
      </c>
    </row>
    <row r="6" customFormat="false" ht="12.8" hidden="false" customHeight="false" outlineLevel="0" collapsed="false">
      <c r="A6" s="5" t="str">
        <f aca="false">A5</f>
        <v>A4</v>
      </c>
      <c r="B6" s="5" t="n">
        <f aca="false">B5</f>
        <v>210</v>
      </c>
      <c r="C6" s="5" t="n">
        <f aca="false">C5</f>
        <v>297</v>
      </c>
      <c r="D6" s="5" t="n">
        <v>10</v>
      </c>
      <c r="E6" s="5" t="n">
        <v>10</v>
      </c>
      <c r="F6" s="8" t="n">
        <f aca="false">B6*D6/1000</f>
        <v>2.1</v>
      </c>
      <c r="G6" s="8" t="n">
        <f aca="false">E6*C6/1000</f>
        <v>2.97</v>
      </c>
      <c r="H6" s="8" t="n">
        <f aca="false">D6*E6</f>
        <v>100</v>
      </c>
    </row>
    <row r="7" customFormat="false" ht="12.8" hidden="false" customHeight="false" outlineLevel="0" collapsed="false">
      <c r="A7" s="5" t="str">
        <f aca="false">A6</f>
        <v>A4</v>
      </c>
      <c r="B7" s="5" t="n">
        <f aca="false">B6</f>
        <v>210</v>
      </c>
      <c r="C7" s="5" t="n">
        <f aca="false">C6</f>
        <v>297</v>
      </c>
      <c r="D7" s="5" t="n">
        <v>10</v>
      </c>
      <c r="E7" s="5" t="n">
        <v>5</v>
      </c>
      <c r="F7" s="8" t="n">
        <f aca="false">B7*D7/1000</f>
        <v>2.1</v>
      </c>
      <c r="G7" s="8" t="n">
        <f aca="false">E7*C7/1000</f>
        <v>1.485</v>
      </c>
      <c r="H7" s="8" t="n">
        <f aca="false">D7*E7</f>
        <v>50</v>
      </c>
    </row>
    <row r="8" customFormat="false" ht="12.8" hidden="false" customHeight="false" outlineLevel="0" collapsed="false">
      <c r="A8" s="5" t="s">
        <v>29</v>
      </c>
      <c r="B8" s="5" t="n">
        <v>297</v>
      </c>
      <c r="C8" s="5" t="n">
        <v>420</v>
      </c>
      <c r="D8" s="5" t="n">
        <v>28</v>
      </c>
      <c r="E8" s="5" t="n">
        <v>9</v>
      </c>
      <c r="F8" s="8" t="n">
        <f aca="false">B8*D8/1000</f>
        <v>8.316</v>
      </c>
      <c r="G8" s="8" t="n">
        <f aca="false">E8*C8/1000</f>
        <v>3.78</v>
      </c>
      <c r="H8" s="8" t="n">
        <f aca="false">D8*E8</f>
        <v>252</v>
      </c>
    </row>
    <row r="9" customFormat="false" ht="12.8" hidden="false" customHeight="false" outlineLevel="0" collapsed="false">
      <c r="A9" s="5" t="str">
        <f aca="false">A8</f>
        <v>A3</v>
      </c>
      <c r="B9" s="5" t="n">
        <f aca="false">B8</f>
        <v>297</v>
      </c>
      <c r="C9" s="5" t="n">
        <f aca="false">C8</f>
        <v>420</v>
      </c>
      <c r="D9" s="5" t="n">
        <v>25</v>
      </c>
      <c r="E9" s="5" t="n">
        <v>10</v>
      </c>
      <c r="F9" s="8" t="n">
        <f aca="false">B9*D9/1000</f>
        <v>7.425</v>
      </c>
      <c r="G9" s="8" t="n">
        <f aca="false">E9*C9/1000</f>
        <v>4.2</v>
      </c>
      <c r="H9" s="8" t="n">
        <f aca="false">D9*E9</f>
        <v>250</v>
      </c>
    </row>
    <row r="10" customFormat="false" ht="12.8" hidden="false" customHeight="false" outlineLevel="0" collapsed="false">
      <c r="A10" s="5" t="str">
        <f aca="false">A9</f>
        <v>A3</v>
      </c>
      <c r="B10" s="5" t="n">
        <f aca="false">B9</f>
        <v>297</v>
      </c>
      <c r="C10" s="5" t="n">
        <f aca="false">C9</f>
        <v>420</v>
      </c>
      <c r="D10" s="5" t="n">
        <v>20</v>
      </c>
      <c r="E10" s="5" t="n">
        <v>10</v>
      </c>
      <c r="F10" s="8" t="n">
        <f aca="false">B10*D10/1000</f>
        <v>5.94</v>
      </c>
      <c r="G10" s="8" t="n">
        <f aca="false">E10*C10/1000</f>
        <v>4.2</v>
      </c>
      <c r="H10" s="8" t="n">
        <f aca="false">D10*E10</f>
        <v>200</v>
      </c>
    </row>
    <row r="11" customFormat="false" ht="12.8" hidden="false" customHeight="false" outlineLevel="0" collapsed="false">
      <c r="A11" s="5" t="str">
        <f aca="false">A10</f>
        <v>A3</v>
      </c>
      <c r="B11" s="5" t="n">
        <f aca="false">B10</f>
        <v>297</v>
      </c>
      <c r="C11" s="5" t="n">
        <f aca="false">C10</f>
        <v>420</v>
      </c>
      <c r="D11" s="5" t="n">
        <v>10</v>
      </c>
      <c r="E11" s="5" t="n">
        <v>10</v>
      </c>
      <c r="F11" s="8" t="n">
        <f aca="false">B11*D11/1000</f>
        <v>2.97</v>
      </c>
      <c r="G11" s="8" t="n">
        <f aca="false">E11*C11/1000</f>
        <v>4.2</v>
      </c>
      <c r="H11" s="8" t="n">
        <f aca="false">D11*E11</f>
        <v>100</v>
      </c>
    </row>
    <row r="12" customFormat="false" ht="12.8" hidden="false" customHeight="false" outlineLevel="0" collapsed="false">
      <c r="A12" s="5" t="str">
        <f aca="false">A11</f>
        <v>A3</v>
      </c>
      <c r="B12" s="5" t="n">
        <f aca="false">B11</f>
        <v>297</v>
      </c>
      <c r="C12" s="5" t="n">
        <f aca="false">C11</f>
        <v>420</v>
      </c>
      <c r="D12" s="5" t="n">
        <v>5</v>
      </c>
      <c r="E12" s="5" t="n">
        <v>5</v>
      </c>
      <c r="F12" s="8" t="n">
        <f aca="false">B12*D12/1000</f>
        <v>1.485</v>
      </c>
      <c r="G12" s="8" t="n">
        <f aca="false">E12*C12/1000</f>
        <v>2.1</v>
      </c>
      <c r="H12" s="8" t="n">
        <f aca="false">D12*E12</f>
        <v>25</v>
      </c>
    </row>
    <row r="13" customFormat="false" ht="12.8" hidden="false" customHeight="false" outlineLevel="0" collapsed="false">
      <c r="A13" s="5"/>
      <c r="B13" s="5"/>
      <c r="C13" s="5"/>
      <c r="D13" s="5"/>
      <c r="E13" s="5"/>
      <c r="F13" s="8"/>
      <c r="G13" s="8"/>
      <c r="H13" s="8"/>
    </row>
    <row r="14" customFormat="false" ht="12.8" hidden="false" customHeight="false" outlineLevel="0" collapsed="false">
      <c r="A14" s="5"/>
      <c r="B14" s="5"/>
      <c r="C14" s="5"/>
      <c r="D14" s="5"/>
      <c r="E14" s="5"/>
      <c r="F14" s="8"/>
      <c r="G14" s="8"/>
      <c r="H14" s="8"/>
    </row>
    <row r="15" customFormat="false" ht="12.8" hidden="false" customHeight="false" outlineLevel="0" collapsed="false">
      <c r="A15" s="5"/>
      <c r="B15" s="5"/>
      <c r="C15" s="5"/>
      <c r="D15" s="5"/>
      <c r="E15" s="5"/>
      <c r="F15" s="8"/>
      <c r="G15" s="8"/>
      <c r="H15" s="8"/>
    </row>
    <row r="16" customFormat="false" ht="12.8" hidden="false" customHeight="false" outlineLevel="0" collapsed="false">
      <c r="A16" s="5"/>
      <c r="B16" s="5"/>
      <c r="C16" s="5"/>
      <c r="D16" s="5"/>
      <c r="E16" s="5"/>
      <c r="F16" s="8"/>
      <c r="G16" s="8"/>
      <c r="H16" s="8"/>
    </row>
    <row r="17" customFormat="false" ht="12.8" hidden="false" customHeight="false" outlineLevel="0" collapsed="false">
      <c r="A17" s="5"/>
      <c r="B17" s="5"/>
      <c r="C17" s="5"/>
      <c r="D17" s="5"/>
      <c r="E17" s="5"/>
      <c r="F17" s="8"/>
      <c r="G17" s="8"/>
      <c r="H17" s="8"/>
    </row>
    <row r="18" customFormat="false" ht="12.8" hidden="false" customHeight="false" outlineLevel="0" collapsed="false">
      <c r="A18" s="5"/>
      <c r="B18" s="5"/>
      <c r="C18" s="5"/>
      <c r="D18" s="5"/>
      <c r="E18" s="5"/>
      <c r="F18" s="8"/>
      <c r="G18" s="8"/>
      <c r="H18" s="8"/>
    </row>
    <row r="19" customFormat="false" ht="12.8" hidden="false" customHeight="false" outlineLevel="0" collapsed="false">
      <c r="A19" s="5"/>
      <c r="B19" s="5"/>
      <c r="C19" s="5"/>
      <c r="D19" s="5"/>
      <c r="E19" s="5"/>
      <c r="F19" s="8"/>
      <c r="G19" s="8"/>
      <c r="H19" s="8"/>
    </row>
    <row r="20" customFormat="false" ht="12.8" hidden="false" customHeight="false" outlineLevel="0" collapsed="false">
      <c r="A20" s="5"/>
      <c r="B20" s="5"/>
      <c r="C20" s="5"/>
      <c r="D20" s="5"/>
      <c r="E20" s="5"/>
      <c r="F20" s="8"/>
      <c r="G20" s="8"/>
      <c r="H20" s="8"/>
    </row>
    <row r="21" customFormat="false" ht="12.8" hidden="false" customHeight="false" outlineLevel="0" collapsed="false">
      <c r="A21" s="5"/>
      <c r="B21" s="5"/>
      <c r="C21" s="5"/>
      <c r="D21" s="5"/>
      <c r="E21" s="5"/>
      <c r="F21" s="8"/>
      <c r="G21" s="8"/>
      <c r="H21" s="8"/>
    </row>
    <row r="22" customFormat="false" ht="12.8" hidden="false" customHeight="false" outlineLevel="0" collapsed="false">
      <c r="A22" s="5"/>
      <c r="B22" s="5"/>
      <c r="C22" s="5"/>
      <c r="D22" s="5"/>
      <c r="E22" s="5"/>
      <c r="F22" s="8"/>
      <c r="G22" s="8"/>
      <c r="H22" s="8"/>
    </row>
    <row r="23" customFormat="false" ht="12.8" hidden="false" customHeight="false" outlineLevel="0" collapsed="false">
      <c r="A23" s="5"/>
      <c r="B23" s="5"/>
      <c r="C23" s="5"/>
      <c r="D23" s="5"/>
      <c r="E23" s="5"/>
      <c r="F23" s="8"/>
      <c r="G23" s="8"/>
      <c r="H23" s="8"/>
    </row>
    <row r="24" customFormat="false" ht="12.8" hidden="false" customHeight="false" outlineLevel="0" collapsed="false">
      <c r="A24" s="5"/>
      <c r="B24" s="5"/>
      <c r="C24" s="5"/>
      <c r="D24" s="5"/>
      <c r="E24" s="5"/>
      <c r="F24" s="5"/>
      <c r="G24" s="5"/>
      <c r="H24" s="5"/>
    </row>
    <row r="25" customFormat="false" ht="12.8" hidden="false" customHeight="false" outlineLevel="0" collapsed="false">
      <c r="A25" s="5"/>
      <c r="B25" s="5"/>
      <c r="C25" s="5"/>
      <c r="D25" s="5"/>
      <c r="E25" s="5"/>
      <c r="F25" s="5"/>
      <c r="G25" s="5"/>
      <c r="H25" s="5"/>
    </row>
    <row r="26" customFormat="false" ht="12.8" hidden="false" customHeight="false" outlineLevel="0" collapsed="false">
      <c r="A26" s="5"/>
      <c r="B26" s="5"/>
      <c r="C26" s="5"/>
      <c r="D26" s="5"/>
      <c r="E26" s="5"/>
      <c r="F26" s="5"/>
      <c r="G26" s="5"/>
      <c r="H26" s="5"/>
    </row>
    <row r="27" customFormat="false" ht="12.8" hidden="false" customHeight="false" outlineLevel="0" collapsed="false">
      <c r="A27" s="5"/>
      <c r="B27" s="5"/>
      <c r="C27" s="5"/>
      <c r="D27" s="5"/>
      <c r="E27" s="5"/>
      <c r="F27" s="5"/>
      <c r="G27" s="5"/>
      <c r="H27" s="5"/>
    </row>
    <row r="28" customFormat="false" ht="12.8" hidden="false" customHeight="false" outlineLevel="0" collapsed="false">
      <c r="A28" s="5"/>
      <c r="B28" s="5"/>
      <c r="C28" s="5"/>
      <c r="D28" s="5"/>
      <c r="E28" s="5"/>
      <c r="F28" s="5"/>
      <c r="G28" s="5"/>
      <c r="H28" s="5"/>
    </row>
    <row r="29" customFormat="false" ht="12.8" hidden="false" customHeight="false" outlineLevel="0" collapsed="false">
      <c r="A29" s="5"/>
      <c r="B29" s="5"/>
      <c r="C29" s="5"/>
      <c r="D29" s="5"/>
      <c r="E29" s="5"/>
      <c r="F29" s="5"/>
      <c r="G29" s="5"/>
      <c r="H29" s="5"/>
    </row>
    <row r="30" customFormat="false" ht="12.8" hidden="false" customHeight="false" outlineLevel="0" collapsed="false">
      <c r="A30" s="5"/>
      <c r="B30" s="5"/>
      <c r="C30" s="5"/>
      <c r="D30" s="5"/>
      <c r="E30" s="5"/>
      <c r="F30" s="5"/>
      <c r="G30" s="5"/>
      <c r="H30" s="5"/>
    </row>
    <row r="31" customFormat="false" ht="12.8" hidden="false" customHeight="false" outlineLevel="0" collapsed="false">
      <c r="A31" s="5"/>
      <c r="B31" s="5"/>
      <c r="C31" s="5"/>
      <c r="D31" s="5"/>
      <c r="E31" s="5"/>
      <c r="F31" s="5"/>
      <c r="G31" s="5"/>
      <c r="H31" s="5"/>
    </row>
    <row r="32" customFormat="false" ht="12.8" hidden="false" customHeight="false" outlineLevel="0" collapsed="false">
      <c r="A32" s="5"/>
      <c r="B32" s="5"/>
      <c r="C32" s="5"/>
      <c r="D32" s="5"/>
      <c r="E32" s="5"/>
      <c r="F32" s="5"/>
      <c r="G32" s="5"/>
      <c r="H32" s="5"/>
    </row>
    <row r="33" customFormat="false" ht="12.8" hidden="false" customHeight="false" outlineLevel="0" collapsed="false">
      <c r="A33" s="5"/>
      <c r="B33" s="5"/>
      <c r="C33" s="5"/>
      <c r="D33" s="5"/>
      <c r="E33" s="5"/>
      <c r="F33" s="5"/>
      <c r="G33" s="5"/>
      <c r="H33" s="5"/>
    </row>
    <row r="34" customFormat="false" ht="12.8" hidden="false" customHeight="false" outlineLevel="0" collapsed="false">
      <c r="A34" s="5"/>
      <c r="B34" s="5"/>
      <c r="C34" s="5"/>
      <c r="D34" s="5"/>
      <c r="E34" s="5"/>
      <c r="F34" s="5"/>
      <c r="G34" s="5"/>
      <c r="H34" s="5"/>
    </row>
    <row r="35" customFormat="false" ht="12.8" hidden="false" customHeight="false" outlineLevel="0" collapsed="false">
      <c r="A35" s="5"/>
      <c r="B35" s="5"/>
      <c r="C35" s="5"/>
      <c r="D35" s="5"/>
      <c r="E35" s="5"/>
      <c r="F35" s="5"/>
      <c r="G35" s="5"/>
      <c r="H35" s="5"/>
    </row>
    <row r="36" customFormat="false" ht="12.8" hidden="false" customHeight="false" outlineLevel="0" collapsed="false">
      <c r="A36" s="5"/>
      <c r="B36" s="5"/>
      <c r="C36" s="5"/>
      <c r="D36" s="5"/>
      <c r="E36" s="5"/>
      <c r="F36" s="5"/>
      <c r="G36" s="5"/>
      <c r="H36" s="5"/>
    </row>
    <row r="37" customFormat="false" ht="12.8" hidden="false" customHeight="false" outlineLevel="0" collapsed="false">
      <c r="A37" s="5"/>
      <c r="B37" s="5"/>
      <c r="C37" s="5"/>
      <c r="D37" s="5"/>
      <c r="E37" s="5"/>
      <c r="F37" s="5"/>
      <c r="G37" s="5"/>
      <c r="H37" s="5"/>
    </row>
    <row r="38" customFormat="false" ht="12.8" hidden="false" customHeight="false" outlineLevel="0" collapsed="false">
      <c r="A38" s="5"/>
      <c r="B38" s="5"/>
      <c r="C38" s="5"/>
      <c r="D38" s="5"/>
      <c r="E38" s="5"/>
      <c r="F38" s="5"/>
      <c r="G38" s="5"/>
      <c r="H38" s="5"/>
    </row>
    <row r="39" customFormat="false" ht="12.8" hidden="false" customHeight="false" outlineLevel="0" collapsed="false">
      <c r="A39" s="5"/>
      <c r="B39" s="5"/>
      <c r="C39" s="5"/>
      <c r="D39" s="5"/>
      <c r="E39" s="5"/>
      <c r="F39" s="5"/>
      <c r="G39" s="5"/>
      <c r="H39" s="5"/>
    </row>
    <row r="40" customFormat="false" ht="12.8" hidden="false" customHeight="false" outlineLevel="0" collapsed="false">
      <c r="A40" s="5"/>
      <c r="B40" s="5"/>
      <c r="C40" s="5"/>
      <c r="D40" s="5"/>
      <c r="E40" s="5"/>
      <c r="F40" s="5"/>
      <c r="G40" s="5"/>
      <c r="H40" s="5"/>
    </row>
    <row r="41" customFormat="false" ht="12.8" hidden="false" customHeight="false" outlineLevel="0" collapsed="false">
      <c r="A41" s="5"/>
      <c r="B41" s="5"/>
      <c r="C41" s="5"/>
      <c r="D41" s="5"/>
      <c r="E41" s="5"/>
      <c r="F41" s="5"/>
      <c r="G41" s="5"/>
      <c r="H41" s="5"/>
    </row>
    <row r="42" customFormat="false" ht="12.8" hidden="false" customHeight="false" outlineLevel="0" collapsed="false">
      <c r="A42" s="5"/>
      <c r="B42" s="5"/>
      <c r="C42" s="5"/>
      <c r="D42" s="5"/>
      <c r="E42" s="5"/>
      <c r="F42" s="5"/>
      <c r="G42" s="5"/>
      <c r="H42" s="5"/>
    </row>
    <row r="43" customFormat="false" ht="12.8" hidden="false" customHeight="false" outlineLevel="0" collapsed="false">
      <c r="A43" s="5"/>
      <c r="B43" s="5"/>
      <c r="C43" s="5"/>
      <c r="D43" s="5"/>
      <c r="E43" s="5"/>
      <c r="F43" s="5"/>
      <c r="G43" s="5"/>
      <c r="H43" s="5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LibreOffice/7.5.9.2$Linux_X86_64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2017-01-01T14:30:12Z</dcterms:created>
  <dc:creator/>
  <dc:description/>
  <dc:language>ca-ES</dc:language>
  <cp:lastModifiedBy/>
  <cp:revision>0</cp:revision>
  <dc:subject/>
  <dc:title/>
</cp:coreProperties>
</file>